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wrzesień 2020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<sst xmlns="http://schemas.openxmlformats.org/spreadsheetml/2006/main" count="54" uniqueCount="39">
  <si>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Rejon/Dział</t>
  </si>
  <si>
    <t>Powierzchnia połóg  do utrzymania czystości  m2</t>
  </si>
  <si>
    <t>Powierzchnia okien do utrzymania czystości  m2</t>
  </si>
  <si>
    <t>Powierzchnia WC do utrzymania czystości m2</t>
  </si>
  <si>
    <t>ZBiLK Windykacja</t>
  </si>
  <si>
    <t>ul. Jagiellońska 33 A</t>
  </si>
  <si>
    <t>ul. Jagiellońska 33 B</t>
  </si>
  <si>
    <t>ul. Jagiellońska 33 C</t>
  </si>
  <si>
    <t>ul. Jagiellońska 34 C</t>
  </si>
  <si>
    <t>ZBiLK Dział Techniczno-Eksploatacyjny (parter+półpiętro)</t>
  </si>
  <si>
    <t>ZBiLK Siedziba Główna</t>
  </si>
  <si>
    <t>ul.Mariacka 25</t>
  </si>
  <si>
    <t>ul.Goszczyńskiego 4A</t>
  </si>
  <si>
    <t>ZBiLK Działy: DDG, DLU, DWZN (budynek wspólny)</t>
  </si>
  <si>
    <t>SUMA:</t>
  </si>
  <si>
    <t>ZBiLK Dział Inwestycji</t>
  </si>
  <si>
    <t>Siedziba Biura</t>
  </si>
  <si>
    <t>ZBiLK Agencja Mieszkaniowa Miasta</t>
  </si>
  <si>
    <t>ZBiLK Składnica Akt</t>
  </si>
  <si>
    <t>ul.Kadłubka 24A</t>
  </si>
  <si>
    <t>średnia ilość pracowników</t>
  </si>
  <si>
    <t>L.p</t>
  </si>
  <si>
    <t>ZBiLK nowe biura (po pogotowiu lokatoirskim)</t>
  </si>
  <si>
    <t>ul. Jagiellońska 33 D</t>
  </si>
  <si>
    <t>ZBiLK Dział Czynsze Media (BOI+archiwum 1 i 2+poczekalnia+WC zewnętrzne)</t>
  </si>
  <si>
    <t>AL.Wojska Polskiego 55/LU</t>
  </si>
  <si>
    <t>ZBiLK Dział Czynsze Media (Ip +IIp-całość)</t>
  </si>
  <si>
    <t>ilość umywalek /dozowników do mydła/podajników do ręczników papierowych</t>
  </si>
  <si>
    <t>ilość muszli klozetowych/ pojemników do papieru toaletowego</t>
  </si>
  <si>
    <t>Powierzchnia dywanowa (wykładziny) m2</t>
  </si>
  <si>
    <t>-</t>
  </si>
  <si>
    <t>Wykaz powierzchni w siedzibach ZBiLK</t>
  </si>
  <si>
    <t>pomieszczenia archiwum i gospodarcze</t>
  </si>
  <si>
    <t>hol wraz z poczekalnią</t>
  </si>
  <si>
    <t>ul. Mariacka 25</t>
  </si>
  <si>
    <t>Powierzchnia połóg  do utrzymania czystości ogółem  m2</t>
  </si>
  <si>
    <t>Powierzchnia dla oszacowania dwukrotnego w roku zamiatania, zmywania z użyciem środków doczyszczających oraz konserwacji powierzchni podłóg, zgodnie z SIWZ Rozdział XV ust. 2 pkt 2 lit. d)</t>
  </si>
  <si>
    <t>Załącznik nr 5 do SIWZ</t>
  </si>
  <si>
    <t>Ilość drzwi (sztuki)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</si>
</sst>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1" applyNumberFormat="0" applyAlignment="0" applyProtection="0"/>
    <xf numFmtId="0" fontId="34" fillId="31" borderId="2" applyNumberFormat="0" applyAlignment="0" applyProtection="0"/>
    <xf numFmtId="0" fontId="35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35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0" borderId="0">
      <alignment/>
      <protection/>
    </xf>
    <xf numFmtId="0" fontId="13" fillId="36" borderId="8" applyNumberFormat="0" applyAlignment="0" applyProtection="0"/>
    <xf numFmtId="0" fontId="42" fillId="31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2" fontId="0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14" fillId="40" borderId="13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40" borderId="11" xfId="0" applyFont="1" applyFill="1" applyBorder="1" applyAlignment="1">
      <alignment horizontal="left" vertical="top" wrapText="1"/>
    </xf>
    <xf numFmtId="0" fontId="0" fillId="41" borderId="11" xfId="0" applyFont="1" applyFill="1" applyBorder="1" applyAlignment="1">
      <alignment horizontal="left" vertical="top" wrapText="1"/>
    </xf>
    <xf numFmtId="2" fontId="0" fillId="0" borderId="11" xfId="0" applyNumberFormat="1" applyBorder="1" applyAlignment="1">
      <alignment vertical="center"/>
    </xf>
    <xf numFmtId="2" fontId="14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10" borderId="11" xfId="0" applyFont="1" applyFill="1" applyBorder="1" applyAlignment="1">
      <alignment horizontal="left" vertical="top" wrapText="1"/>
    </xf>
    <xf numFmtId="0" fontId="0" fillId="10" borderId="11" xfId="0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/>
    </xf>
    <xf numFmtId="0" fontId="48" fillId="12" borderId="11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vertical="center" wrapText="1"/>
    </xf>
    <xf numFmtId="0" fontId="0" fillId="10" borderId="11" xfId="0" applyFill="1" applyBorder="1" applyAlignment="1">
      <alignment vertical="center" wrapText="1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e" xfId="62"/>
    <cellStyle name="Normalny 2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M7" sqref="M7"/>
    </sheetView>
  </sheetViews>
  <sheetFormatPr defaultColWidth="10.50390625" defaultRowHeight="14.25"/>
  <cols>
    <col min="1" max="1" width="3.375" style="3" bestFit="1" customWidth="1"/>
    <col min="2" max="2" width="61.00390625" style="1" customWidth="1"/>
    <col min="3" max="3" width="23.25390625" style="8" bestFit="1" customWidth="1"/>
    <col min="4" max="5" width="13.50390625" style="3" customWidth="1"/>
    <col min="6" max="6" width="12.50390625" style="3" customWidth="1"/>
    <col min="7" max="7" width="19.125" style="3" customWidth="1"/>
    <col min="8" max="8" width="18.375" style="3" customWidth="1"/>
    <col min="9" max="9" width="12.50390625" style="3" bestFit="1" customWidth="1"/>
    <col min="10" max="10" width="13.00390625" style="3" customWidth="1"/>
    <col min="11" max="16384" width="10.50390625" style="3" customWidth="1"/>
  </cols>
  <sheetData>
    <row r="1" spans="8:10" ht="15" thickBot="1">
      <c r="H1" s="33" t="s">
        <v>37</v>
      </c>
      <c r="I1" s="33"/>
      <c r="J1" s="33"/>
    </row>
    <row r="2" spans="2:3" ht="71.25" customHeight="1" thickBot="1">
      <c r="B2" s="17" t="s">
        <v>31</v>
      </c>
      <c r="C2" s="22"/>
    </row>
    <row r="3" spans="1:11" s="1" customFormat="1" ht="75">
      <c r="A3" s="1" t="s">
        <v>21</v>
      </c>
      <c r="B3" s="10" t="s">
        <v>0</v>
      </c>
      <c r="C3" s="9" t="s">
        <v>16</v>
      </c>
      <c r="D3" s="9" t="s">
        <v>35</v>
      </c>
      <c r="E3" s="9" t="s">
        <v>2</v>
      </c>
      <c r="F3" s="9" t="s">
        <v>3</v>
      </c>
      <c r="G3" s="9" t="s">
        <v>27</v>
      </c>
      <c r="H3" s="9" t="s">
        <v>28</v>
      </c>
      <c r="I3" s="12" t="s">
        <v>20</v>
      </c>
      <c r="J3" s="9" t="s">
        <v>29</v>
      </c>
      <c r="K3" s="9" t="s">
        <v>38</v>
      </c>
    </row>
    <row r="4" spans="1:11" ht="14.25">
      <c r="A4" s="11">
        <v>1</v>
      </c>
      <c r="B4" s="23" t="s">
        <v>10</v>
      </c>
      <c r="C4" s="13" t="s">
        <v>11</v>
      </c>
      <c r="D4" s="2">
        <v>1459.92</v>
      </c>
      <c r="E4" s="2">
        <v>186.03</v>
      </c>
      <c r="F4" s="2">
        <v>37.81</v>
      </c>
      <c r="G4" s="18">
        <v>8</v>
      </c>
      <c r="H4" s="18">
        <v>11</v>
      </c>
      <c r="I4" s="20">
        <v>80</v>
      </c>
      <c r="J4" s="25">
        <v>446.9</v>
      </c>
      <c r="K4" s="11">
        <v>85</v>
      </c>
    </row>
    <row r="5" spans="1:11" ht="14.25">
      <c r="A5" s="11">
        <v>2</v>
      </c>
      <c r="B5" s="34" t="s">
        <v>4</v>
      </c>
      <c r="C5" s="14" t="s">
        <v>5</v>
      </c>
      <c r="D5" s="4">
        <v>95.5</v>
      </c>
      <c r="E5" s="4">
        <v>17.06</v>
      </c>
      <c r="F5" s="4">
        <v>10.2</v>
      </c>
      <c r="G5" s="18">
        <v>2</v>
      </c>
      <c r="H5" s="18">
        <v>1</v>
      </c>
      <c r="I5" s="20">
        <v>7</v>
      </c>
      <c r="J5" s="18" t="s">
        <v>30</v>
      </c>
      <c r="K5" s="11">
        <v>7</v>
      </c>
    </row>
    <row r="6" spans="1:11" ht="14.25">
      <c r="A6" s="31">
        <v>3</v>
      </c>
      <c r="B6" s="34" t="s">
        <v>26</v>
      </c>
      <c r="C6" s="14" t="s">
        <v>6</v>
      </c>
      <c r="D6" s="4">
        <v>474.32</v>
      </c>
      <c r="E6" s="4">
        <v>87.18</v>
      </c>
      <c r="F6" s="4">
        <v>16.01</v>
      </c>
      <c r="G6" s="18">
        <v>4</v>
      </c>
      <c r="H6" s="18">
        <v>4</v>
      </c>
      <c r="I6" s="20">
        <v>35</v>
      </c>
      <c r="J6" s="18" t="s">
        <v>30</v>
      </c>
      <c r="K6" s="11">
        <v>32</v>
      </c>
    </row>
    <row r="7" spans="1:11" ht="28.5">
      <c r="A7" s="32"/>
      <c r="B7" s="35" t="s">
        <v>24</v>
      </c>
      <c r="C7" s="14" t="s">
        <v>7</v>
      </c>
      <c r="D7" s="4">
        <v>194.03</v>
      </c>
      <c r="E7" s="4">
        <v>27.57</v>
      </c>
      <c r="F7" s="4">
        <v>12.16</v>
      </c>
      <c r="G7" s="18">
        <v>3</v>
      </c>
      <c r="H7" s="18">
        <v>3</v>
      </c>
      <c r="I7" s="20">
        <v>7</v>
      </c>
      <c r="J7" s="18" t="s">
        <v>30</v>
      </c>
      <c r="K7" s="11">
        <v>5</v>
      </c>
    </row>
    <row r="8" spans="1:11" ht="14.25">
      <c r="A8" s="11">
        <v>4</v>
      </c>
      <c r="B8" s="34" t="s">
        <v>22</v>
      </c>
      <c r="C8" s="14" t="s">
        <v>23</v>
      </c>
      <c r="D8" s="4">
        <v>100.17</v>
      </c>
      <c r="E8" s="4">
        <v>15.15</v>
      </c>
      <c r="F8" s="4">
        <v>8.5</v>
      </c>
      <c r="G8" s="18">
        <v>1</v>
      </c>
      <c r="H8" s="18">
        <v>2</v>
      </c>
      <c r="I8" s="20">
        <v>10</v>
      </c>
      <c r="J8" s="18" t="s">
        <v>30</v>
      </c>
      <c r="K8" s="11">
        <v>6</v>
      </c>
    </row>
    <row r="9" spans="1:11" ht="14.25">
      <c r="A9" s="11">
        <v>5</v>
      </c>
      <c r="B9" s="34" t="s">
        <v>9</v>
      </c>
      <c r="C9" s="14" t="s">
        <v>8</v>
      </c>
      <c r="D9" s="4">
        <v>281.9</v>
      </c>
      <c r="E9" s="4">
        <v>57.92</v>
      </c>
      <c r="F9" s="4">
        <v>14.38</v>
      </c>
      <c r="G9" s="18">
        <v>4</v>
      </c>
      <c r="H9" s="18">
        <v>4</v>
      </c>
      <c r="I9" s="20">
        <v>30</v>
      </c>
      <c r="J9" s="18" t="s">
        <v>30</v>
      </c>
      <c r="K9" s="11">
        <v>26</v>
      </c>
    </row>
    <row r="10" spans="1:11" ht="14.25">
      <c r="A10" s="11">
        <v>6</v>
      </c>
      <c r="B10" s="34" t="s">
        <v>15</v>
      </c>
      <c r="C10" s="14" t="s">
        <v>8</v>
      </c>
      <c r="D10" s="4">
        <v>226.81</v>
      </c>
      <c r="E10" s="4">
        <v>45.9</v>
      </c>
      <c r="F10" s="4">
        <v>15.97</v>
      </c>
      <c r="G10" s="18">
        <v>3</v>
      </c>
      <c r="H10" s="18">
        <v>3</v>
      </c>
      <c r="I10" s="20">
        <v>17</v>
      </c>
      <c r="J10" s="18" t="s">
        <v>30</v>
      </c>
      <c r="K10" s="11">
        <v>15</v>
      </c>
    </row>
    <row r="11" spans="1:11" ht="14.25">
      <c r="A11" s="11">
        <v>7</v>
      </c>
      <c r="B11" s="24" t="s">
        <v>13</v>
      </c>
      <c r="C11" s="14" t="s">
        <v>12</v>
      </c>
      <c r="D11" s="4">
        <v>665.13</v>
      </c>
      <c r="E11" s="4">
        <v>107.78</v>
      </c>
      <c r="F11" s="4">
        <v>15.32</v>
      </c>
      <c r="G11" s="18">
        <v>4</v>
      </c>
      <c r="H11" s="18">
        <v>6</v>
      </c>
      <c r="I11" s="20">
        <v>36</v>
      </c>
      <c r="J11" s="18" t="s">
        <v>30</v>
      </c>
      <c r="K11" s="11">
        <v>38</v>
      </c>
    </row>
    <row r="12" spans="1:11" ht="14.25">
      <c r="A12" s="11">
        <v>8</v>
      </c>
      <c r="B12" s="36" t="s">
        <v>18</v>
      </c>
      <c r="C12" s="15" t="s">
        <v>19</v>
      </c>
      <c r="D12" s="4">
        <v>47.55</v>
      </c>
      <c r="E12" s="4">
        <v>8.27</v>
      </c>
      <c r="F12" s="4">
        <v>4.69</v>
      </c>
      <c r="G12" s="18">
        <v>1</v>
      </c>
      <c r="H12" s="18">
        <v>1</v>
      </c>
      <c r="I12" s="20">
        <v>2</v>
      </c>
      <c r="J12" s="18" t="s">
        <v>30</v>
      </c>
      <c r="K12" s="11">
        <v>10</v>
      </c>
    </row>
    <row r="13" spans="1:11" ht="14.25">
      <c r="A13" s="11">
        <v>9</v>
      </c>
      <c r="B13" s="37" t="s">
        <v>17</v>
      </c>
      <c r="C13" s="16" t="s">
        <v>25</v>
      </c>
      <c r="D13" s="4">
        <v>48.81</v>
      </c>
      <c r="E13" s="4">
        <v>7.9</v>
      </c>
      <c r="F13" s="4">
        <v>4.46</v>
      </c>
      <c r="G13" s="18">
        <v>2</v>
      </c>
      <c r="H13" s="18">
        <v>1</v>
      </c>
      <c r="I13" s="20">
        <v>2</v>
      </c>
      <c r="J13" s="18" t="s">
        <v>30</v>
      </c>
      <c r="K13" s="11">
        <v>3</v>
      </c>
    </row>
    <row r="14" spans="1:11" ht="15">
      <c r="A14" s="11"/>
      <c r="B14" s="5"/>
      <c r="C14" s="6" t="s">
        <v>14</v>
      </c>
      <c r="D14" s="7">
        <f aca="true" t="shared" si="0" ref="D14:I14">SUM(D4:D13)</f>
        <v>3594.1400000000003</v>
      </c>
      <c r="E14" s="7">
        <f t="shared" si="0"/>
        <v>560.7599999999999</v>
      </c>
      <c r="F14" s="7">
        <f t="shared" si="0"/>
        <v>139.5</v>
      </c>
      <c r="G14" s="19">
        <f t="shared" si="0"/>
        <v>32</v>
      </c>
      <c r="H14" s="19">
        <f t="shared" si="0"/>
        <v>36</v>
      </c>
      <c r="I14" s="21">
        <f t="shared" si="0"/>
        <v>226</v>
      </c>
      <c r="J14" s="26">
        <f>SUM(J4:J13)</f>
        <v>446.9</v>
      </c>
      <c r="K14" s="28">
        <f>SUM(K4:K13)</f>
        <v>227</v>
      </c>
    </row>
    <row r="19" spans="1:4" ht="60">
      <c r="A19" s="11" t="s">
        <v>21</v>
      </c>
      <c r="B19" s="29" t="s">
        <v>36</v>
      </c>
      <c r="C19" s="9" t="s">
        <v>16</v>
      </c>
      <c r="D19" s="9" t="s">
        <v>1</v>
      </c>
    </row>
    <row r="20" spans="1:4" ht="14.25">
      <c r="A20" s="20">
        <v>1</v>
      </c>
      <c r="B20" s="38" t="s">
        <v>32</v>
      </c>
      <c r="C20" s="27" t="s">
        <v>34</v>
      </c>
      <c r="D20" s="11">
        <v>45</v>
      </c>
    </row>
    <row r="21" spans="1:4" ht="14.25">
      <c r="A21" s="30">
        <v>2</v>
      </c>
      <c r="B21" s="39" t="s">
        <v>32</v>
      </c>
      <c r="C21" s="27" t="s">
        <v>7</v>
      </c>
      <c r="D21" s="11">
        <v>98</v>
      </c>
    </row>
    <row r="22" spans="1:4" ht="14.25">
      <c r="A22" s="30"/>
      <c r="B22" s="39" t="s">
        <v>33</v>
      </c>
      <c r="C22" s="27" t="s">
        <v>7</v>
      </c>
      <c r="D22" s="11">
        <v>15</v>
      </c>
    </row>
    <row r="23" spans="3:4" ht="15">
      <c r="C23" s="21" t="s">
        <v>14</v>
      </c>
      <c r="D23" s="28">
        <f>SUM(D20:D22)</f>
        <v>158</v>
      </c>
    </row>
  </sheetData>
  <sheetProtection selectLockedCells="1" selectUnlockedCells="1"/>
  <mergeCells count="3">
    <mergeCell ref="A21:A22"/>
    <mergeCell ref="A6:A7"/>
    <mergeCell ref="H1:J1"/>
  </mergeCells>
  <printOptions/>
  <pageMargins left="0.3937007874015748" right="0.3937007874015748" top="1.0236220472440944" bottom="1.0236220472440944" header="0.7874015748031497" footer="0.7874015748031497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mmichalska</cp:lastModifiedBy>
  <cp:lastPrinted>2020-11-04T07:19:43Z</cp:lastPrinted>
  <dcterms:created xsi:type="dcterms:W3CDTF">2017-12-17T17:12:18Z</dcterms:created>
  <dcterms:modified xsi:type="dcterms:W3CDTF">2020-11-04T07:21:13Z</dcterms:modified>
  <cp:category/>
  <cp:version/>
  <cp:contentType/>
  <cp:contentStatus/>
</cp:coreProperties>
</file>